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120" windowHeight="9120"/>
  </bookViews>
  <sheets>
    <sheet name="Modalidad 1" sheetId="1" r:id="rId1"/>
  </sheets>
  <calcPr calcId="125725"/>
</workbook>
</file>

<file path=xl/calcChain.xml><?xml version="1.0" encoding="utf-8"?>
<calcChain xmlns="http://schemas.openxmlformats.org/spreadsheetml/2006/main">
  <c r="S11" i="1"/>
  <c r="S12"/>
  <c r="S13"/>
  <c r="S14"/>
  <c r="S15"/>
  <c r="R12"/>
  <c r="R13"/>
  <c r="R14"/>
  <c r="R15"/>
  <c r="R11"/>
  <c r="Q12"/>
  <c r="Q13"/>
  <c r="Q14"/>
  <c r="Q15"/>
  <c r="Q11"/>
  <c r="P16"/>
  <c r="O16"/>
  <c r="N16"/>
  <c r="M16"/>
  <c r="L16"/>
  <c r="K16"/>
  <c r="J16"/>
  <c r="I16"/>
  <c r="H16"/>
  <c r="G16"/>
  <c r="F16"/>
  <c r="E16"/>
  <c r="D16"/>
  <c r="C16"/>
  <c r="B16"/>
  <c r="R16" l="1"/>
  <c r="Q16"/>
  <c r="S16"/>
</calcChain>
</file>

<file path=xl/sharedStrings.xml><?xml version="1.0" encoding="utf-8"?>
<sst xmlns="http://schemas.openxmlformats.org/spreadsheetml/2006/main" count="37" uniqueCount="22">
  <si>
    <t>Municipio</t>
  </si>
  <si>
    <t>Total</t>
  </si>
  <si>
    <t>Alumnos</t>
  </si>
  <si>
    <t>Docentes</t>
  </si>
  <si>
    <t>Escuelas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</si>
  <si>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</si>
  <si>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</si>
  <si>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</si>
  <si>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</si>
  <si>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</si>
  <si>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</si>
  <si>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</si>
  <si>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</si>
  <si>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</si>
  <si>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Matrícula de Educación Superior</t>
  </si>
  <si>
    <t>Técnico Superior</t>
  </si>
  <si>
    <t>Licenciatura Universitaria</t>
  </si>
  <si>
    <t xml:space="preserve"> Posgrado</t>
  </si>
  <si>
    <t>Matrícula de Educación Superior,  2014-2015</t>
  </si>
  <si>
    <t>Normal Licenciatura</t>
  </si>
  <si>
    <t>Ciclo Escolar 2014-2015</t>
  </si>
  <si>
    <t xml:space="preserve"> Abierta y a Distancia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</si>
</sst>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9"/>
      <name val="Arial"/>
      <family val="2"/>
    </font>
    <font>
      <b/>
      <sz val="9"/>
      <color theme="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Fill="1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3" fontId="6" fillId="5" borderId="0" xfId="1" applyNumberFormat="1" applyFont="1" applyFill="1" applyBorder="1" applyAlignment="1">
      <alignment horizontal="center" vertical="center" wrapText="1"/>
    </xf>
    <xf numFmtId="3" fontId="6" fillId="5" borderId="6" xfId="1" applyNumberFormat="1" applyFont="1" applyFill="1" applyBorder="1" applyAlignment="1">
      <alignment horizontal="center" vertical="center" wrapText="1"/>
    </xf>
    <xf numFmtId="3" fontId="6" fillId="5" borderId="7" xfId="1" applyNumberFormat="1" applyFont="1" applyFill="1" applyBorder="1" applyAlignment="1">
      <alignment horizontal="center" vertical="center" wrapText="1"/>
    </xf>
    <xf numFmtId="3" fontId="5" fillId="5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showGridLines="0" tabSelected="1" topLeftCell="H1" workbookViewId="0">
      <selection activeCell="Q14" sqref="Q14"/>
    </sheetView>
  </sheetViews>
  <sheetFormatPr baseColWidth="10" defaultColWidth="14.140625" defaultRowHeight="12.75"/>
  <cols>
    <col min="1" max="1" width="15.140625" style="1" customWidth="1"/>
    <col min="2" max="19" width="8.7109375" style="1" customWidth="1"/>
    <col min="20" max="16384" width="14.140625" style="1"/>
  </cols>
  <sheetData>
    <row r="1" spans="1:19">
      <c r="A1" s="2"/>
      <c r="B1" s="2"/>
      <c r="C1" s="7" t="s">
        <v>13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"/>
      <c r="S1" s="3"/>
    </row>
    <row r="2" spans="1:19">
      <c r="A2" s="2"/>
      <c r="B2" s="2"/>
      <c r="C2" s="7" t="s">
        <v>11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3"/>
      <c r="S2" s="3"/>
    </row>
    <row r="3" spans="1:19">
      <c r="A3" s="2"/>
      <c r="B3" s="2"/>
      <c r="C3" s="7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"/>
      <c r="S3" s="3"/>
    </row>
    <row r="4" spans="1:19">
      <c r="A4" s="2"/>
      <c r="B4" s="2"/>
      <c r="C4" s="2"/>
      <c r="D4" s="2"/>
      <c r="E4" s="2"/>
      <c r="F4" s="4"/>
      <c r="G4" s="4"/>
      <c r="H4" s="4"/>
      <c r="I4" s="4"/>
      <c r="J4" s="4"/>
      <c r="K4" s="4"/>
      <c r="L4" s="4"/>
      <c r="M4" s="4"/>
      <c r="N4" s="6"/>
      <c r="O4" s="6"/>
      <c r="P4" s="6"/>
      <c r="Q4" s="4"/>
      <c r="R4" s="4"/>
      <c r="S4" s="4"/>
    </row>
    <row r="5" spans="1:19">
      <c r="A5" s="2"/>
      <c r="B5" s="2"/>
      <c r="C5" s="7" t="s">
        <v>14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"/>
      <c r="S5" s="3"/>
    </row>
    <row r="6" spans="1:19">
      <c r="A6" s="2"/>
      <c r="B6" s="2"/>
      <c r="C6" s="7" t="s">
        <v>20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2"/>
      <c r="S6" s="2"/>
    </row>
    <row r="7" spans="1:19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0.25" customHeight="1" thickTop="1" thickBot="1">
      <c r="A8" s="8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32.25" customHeight="1" thickTop="1" thickBot="1">
      <c r="A9" s="9" t="s">
        <v>0</v>
      </c>
      <c r="B9" s="10" t="s">
        <v>15</v>
      </c>
      <c r="C9" s="11"/>
      <c r="D9" s="12"/>
      <c r="E9" s="11" t="s">
        <v>19</v>
      </c>
      <c r="F9" s="11"/>
      <c r="G9" s="11"/>
      <c r="H9" s="10" t="s">
        <v>16</v>
      </c>
      <c r="I9" s="11"/>
      <c r="J9" s="12"/>
      <c r="K9" s="11" t="s">
        <v>17</v>
      </c>
      <c r="L9" s="11"/>
      <c r="M9" s="12"/>
      <c r="N9" s="11" t="s">
        <v>21</v>
      </c>
      <c r="O9" s="11"/>
      <c r="P9" s="12"/>
      <c r="Q9" s="11" t="s">
        <v>1</v>
      </c>
      <c r="R9" s="11"/>
      <c r="S9" s="11"/>
    </row>
    <row r="10" spans="1:19" ht="32.25" customHeight="1" thickTop="1">
      <c r="A10" s="13"/>
      <c r="B10" s="14" t="s">
        <v>2</v>
      </c>
      <c r="C10" s="15" t="s">
        <v>3</v>
      </c>
      <c r="D10" s="16" t="s">
        <v>4</v>
      </c>
      <c r="E10" s="15" t="s">
        <v>2</v>
      </c>
      <c r="F10" s="15" t="s">
        <v>3</v>
      </c>
      <c r="G10" s="15" t="s">
        <v>4</v>
      </c>
      <c r="H10" s="14" t="s">
        <v>2</v>
      </c>
      <c r="I10" s="15" t="s">
        <v>3</v>
      </c>
      <c r="J10" s="16" t="s">
        <v>4</v>
      </c>
      <c r="K10" s="15" t="s">
        <v>2</v>
      </c>
      <c r="L10" s="15" t="s">
        <v>3</v>
      </c>
      <c r="M10" s="16" t="s">
        <v>4</v>
      </c>
      <c r="N10" s="15" t="s">
        <v>2</v>
      </c>
      <c r="O10" s="15" t="s">
        <v>3</v>
      </c>
      <c r="P10" s="16" t="s">
        <v>4</v>
      </c>
      <c r="Q10" s="15" t="s">
        <v>2</v>
      </c>
      <c r="R10" s="15" t="s">
        <v>3</v>
      </c>
      <c r="S10" s="15" t="s">
        <v>4</v>
      </c>
    </row>
    <row r="11" spans="1:19" ht="32.25" customHeight="1">
      <c r="A11" s="17" t="s">
        <v>5</v>
      </c>
      <c r="B11" s="18">
        <v>0</v>
      </c>
      <c r="C11" s="19">
        <v>0</v>
      </c>
      <c r="D11" s="20">
        <v>0</v>
      </c>
      <c r="E11" s="21">
        <v>497</v>
      </c>
      <c r="F11" s="21">
        <v>85</v>
      </c>
      <c r="G11" s="21">
        <v>3</v>
      </c>
      <c r="H11" s="22">
        <v>15754</v>
      </c>
      <c r="I11" s="21">
        <v>1882</v>
      </c>
      <c r="J11" s="23">
        <v>22</v>
      </c>
      <c r="K11" s="21">
        <v>1245</v>
      </c>
      <c r="L11" s="21">
        <v>392</v>
      </c>
      <c r="M11" s="23">
        <v>14</v>
      </c>
      <c r="N11" s="21">
        <v>1877</v>
      </c>
      <c r="O11" s="21">
        <v>189</v>
      </c>
      <c r="P11" s="23">
        <v>7</v>
      </c>
      <c r="Q11" s="24">
        <f>SUM(B11,E11,H11,K11+N11)</f>
        <v>19373</v>
      </c>
      <c r="R11" s="24">
        <f>SUM(C11,F11,I11,O11,L11)</f>
        <v>2548</v>
      </c>
      <c r="S11" s="24">
        <f>SUM(D11,G11,J11,P11,M11)</f>
        <v>46</v>
      </c>
    </row>
    <row r="12" spans="1:19" ht="32.25" customHeight="1">
      <c r="A12" s="25" t="s">
        <v>6</v>
      </c>
      <c r="B12" s="26">
        <v>0</v>
      </c>
      <c r="C12" s="27">
        <v>0</v>
      </c>
      <c r="D12" s="28">
        <v>0</v>
      </c>
      <c r="E12" s="29">
        <v>1229</v>
      </c>
      <c r="F12" s="29">
        <v>211</v>
      </c>
      <c r="G12" s="29">
        <v>8</v>
      </c>
      <c r="H12" s="30">
        <v>34897</v>
      </c>
      <c r="I12" s="29">
        <v>4000</v>
      </c>
      <c r="J12" s="31">
        <v>38</v>
      </c>
      <c r="K12" s="29">
        <v>2818</v>
      </c>
      <c r="L12" s="29">
        <v>198</v>
      </c>
      <c r="M12" s="31">
        <v>23</v>
      </c>
      <c r="N12" s="29">
        <v>903</v>
      </c>
      <c r="O12" s="29">
        <v>128</v>
      </c>
      <c r="P12" s="31">
        <v>14</v>
      </c>
      <c r="Q12" s="32">
        <f t="shared" ref="Q12:Q15" si="0">SUM(B12,E12,H12,K12+N12)</f>
        <v>39847</v>
      </c>
      <c r="R12" s="32">
        <f t="shared" ref="R12:S15" si="1">SUM(C12,F12,I12,O12,L12)</f>
        <v>4537</v>
      </c>
      <c r="S12" s="32">
        <f t="shared" si="1"/>
        <v>83</v>
      </c>
    </row>
    <row r="13" spans="1:19" ht="32.25" customHeight="1">
      <c r="A13" s="17" t="s">
        <v>7</v>
      </c>
      <c r="B13" s="18">
        <v>0</v>
      </c>
      <c r="C13" s="19">
        <v>0</v>
      </c>
      <c r="D13" s="20">
        <v>0</v>
      </c>
      <c r="E13" s="33">
        <v>0</v>
      </c>
      <c r="F13" s="33">
        <v>0</v>
      </c>
      <c r="G13" s="33">
        <v>0</v>
      </c>
      <c r="H13" s="22">
        <v>649</v>
      </c>
      <c r="I13" s="21">
        <v>82</v>
      </c>
      <c r="J13" s="23">
        <v>2</v>
      </c>
      <c r="K13" s="34">
        <v>0</v>
      </c>
      <c r="L13" s="34">
        <v>0</v>
      </c>
      <c r="M13" s="35">
        <v>0</v>
      </c>
      <c r="N13" s="34">
        <v>384</v>
      </c>
      <c r="O13" s="34">
        <v>84</v>
      </c>
      <c r="P13" s="35">
        <v>3</v>
      </c>
      <c r="Q13" s="24">
        <f t="shared" si="0"/>
        <v>1033</v>
      </c>
      <c r="R13" s="24">
        <f t="shared" si="1"/>
        <v>166</v>
      </c>
      <c r="S13" s="24">
        <f t="shared" si="1"/>
        <v>5</v>
      </c>
    </row>
    <row r="14" spans="1:19" ht="32.25" customHeight="1">
      <c r="A14" s="25" t="s">
        <v>8</v>
      </c>
      <c r="B14" s="36">
        <v>2365</v>
      </c>
      <c r="C14" s="27">
        <v>176</v>
      </c>
      <c r="D14" s="28">
        <v>2</v>
      </c>
      <c r="E14" s="37">
        <v>1069</v>
      </c>
      <c r="F14" s="37">
        <v>147</v>
      </c>
      <c r="G14" s="37">
        <v>4</v>
      </c>
      <c r="H14" s="30">
        <v>43251</v>
      </c>
      <c r="I14" s="29">
        <v>4451</v>
      </c>
      <c r="J14" s="31">
        <v>46</v>
      </c>
      <c r="K14" s="29">
        <v>2596</v>
      </c>
      <c r="L14" s="29">
        <v>459</v>
      </c>
      <c r="M14" s="31">
        <v>23</v>
      </c>
      <c r="N14" s="29">
        <v>1578</v>
      </c>
      <c r="O14" s="29">
        <v>283</v>
      </c>
      <c r="P14" s="31">
        <v>19</v>
      </c>
      <c r="Q14" s="32">
        <f t="shared" si="0"/>
        <v>50859</v>
      </c>
      <c r="R14" s="32">
        <f t="shared" si="1"/>
        <v>5516</v>
      </c>
      <c r="S14" s="32">
        <f t="shared" si="1"/>
        <v>94</v>
      </c>
    </row>
    <row r="15" spans="1:19" ht="32.25" customHeight="1">
      <c r="A15" s="17" t="s">
        <v>12</v>
      </c>
      <c r="B15" s="18">
        <v>0</v>
      </c>
      <c r="C15" s="19">
        <v>0</v>
      </c>
      <c r="D15" s="20">
        <v>0</v>
      </c>
      <c r="E15" s="34">
        <v>0</v>
      </c>
      <c r="F15" s="34">
        <v>0</v>
      </c>
      <c r="G15" s="34">
        <v>0</v>
      </c>
      <c r="H15" s="22">
        <v>194</v>
      </c>
      <c r="I15" s="21">
        <v>48</v>
      </c>
      <c r="J15" s="23">
        <v>2</v>
      </c>
      <c r="K15" s="21">
        <v>17</v>
      </c>
      <c r="L15" s="21">
        <v>16</v>
      </c>
      <c r="M15" s="23">
        <v>1</v>
      </c>
      <c r="N15" s="21">
        <v>260</v>
      </c>
      <c r="O15" s="21">
        <v>43</v>
      </c>
      <c r="P15" s="23">
        <v>3</v>
      </c>
      <c r="Q15" s="24">
        <f t="shared" si="0"/>
        <v>471</v>
      </c>
      <c r="R15" s="24">
        <f t="shared" si="1"/>
        <v>107</v>
      </c>
      <c r="S15" s="24">
        <f t="shared" si="1"/>
        <v>6</v>
      </c>
    </row>
    <row r="16" spans="1:19" ht="32.25" customHeight="1" thickBot="1">
      <c r="A16" s="38" t="s">
        <v>9</v>
      </c>
      <c r="B16" s="39">
        <f>SUM(B11:B15)</f>
        <v>2365</v>
      </c>
      <c r="C16" s="40">
        <f>SUM(C11:C15)</f>
        <v>176</v>
      </c>
      <c r="D16" s="41">
        <f>SUM(D11:D15)</f>
        <v>2</v>
      </c>
      <c r="E16" s="40">
        <f t="shared" ref="E16:S16" si="2">SUM(E11:E15)</f>
        <v>2795</v>
      </c>
      <c r="F16" s="40">
        <f t="shared" si="2"/>
        <v>443</v>
      </c>
      <c r="G16" s="40">
        <f t="shared" si="2"/>
        <v>15</v>
      </c>
      <c r="H16" s="39">
        <f t="shared" si="2"/>
        <v>94745</v>
      </c>
      <c r="I16" s="40">
        <f t="shared" si="2"/>
        <v>10463</v>
      </c>
      <c r="J16" s="41">
        <f t="shared" si="2"/>
        <v>110</v>
      </c>
      <c r="K16" s="40">
        <f t="shared" si="2"/>
        <v>6676</v>
      </c>
      <c r="L16" s="40">
        <f t="shared" si="2"/>
        <v>1065</v>
      </c>
      <c r="M16" s="41">
        <f t="shared" si="2"/>
        <v>61</v>
      </c>
      <c r="N16" s="40">
        <f t="shared" ref="N16:P16" si="3">SUM(N11:N15)</f>
        <v>5002</v>
      </c>
      <c r="O16" s="40">
        <f t="shared" si="3"/>
        <v>727</v>
      </c>
      <c r="P16" s="41">
        <f t="shared" si="3"/>
        <v>46</v>
      </c>
      <c r="Q16" s="40">
        <f t="shared" si="2"/>
        <v>111583</v>
      </c>
      <c r="R16" s="40">
        <f t="shared" si="2"/>
        <v>12874</v>
      </c>
      <c r="S16" s="40">
        <f t="shared" si="2"/>
        <v>234</v>
      </c>
    </row>
    <row r="17" ht="32.25" customHeight="1" thickTop="1"/>
  </sheetData>
  <mergeCells count="13">
    <mergeCell ref="C1:Q1"/>
    <mergeCell ref="C2:Q2"/>
    <mergeCell ref="C3:Q3"/>
    <mergeCell ref="C5:Q5"/>
    <mergeCell ref="C6:Q6"/>
    <mergeCell ref="B9:D9"/>
    <mergeCell ref="E9:G9"/>
    <mergeCell ref="A8:S8"/>
    <mergeCell ref="A9:A10"/>
    <mergeCell ref="H9:J9"/>
    <mergeCell ref="K9:M9"/>
    <mergeCell ref="Q9:S9"/>
    <mergeCell ref="N9:P9"/>
  </mergeCells>
  <phoneticPr fontId="0" type="noConversion"/>
  <printOptions horizontalCentered="1"/>
  <pageMargins left="0.6692913385826772" right="0.51181102362204722" top="0.98425196850393704" bottom="0.98425196850393704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Modalidad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2015-02-13T20:43:06Z</cp:lastPrinted>
  <dcterms:created xsi:type="dcterms:W3CDTF">2005-03-02T18:01:59Z</dcterms:created>
  <dcterms:modified xsi:type="dcterms:W3CDTF">2015-02-13T20:48:24Z</dcterms:modified>
</cp:coreProperties>
</file>